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K\Képzések\Mintatantervek\Védett_honlapra feltett változatok_kredithálók\"/>
    </mc:Choice>
  </mc:AlternateContent>
  <bookViews>
    <workbookView xWindow="0" yWindow="0" windowWidth="21600" windowHeight="9735"/>
  </bookViews>
  <sheets>
    <sheet name="Zeneművész-tanár 60 kredit" sheetId="1" r:id="rId1"/>
  </sheets>
  <definedNames>
    <definedName name="_xlnm.Print_Area" localSheetId="0">'Zeneművész-tanár 60 kredit'!$A$1:$J$38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G34" i="1" l="1"/>
  <c r="D34" i="1"/>
  <c r="J33" i="1"/>
  <c r="J34" i="1" s="1"/>
  <c r="I26" i="1"/>
  <c r="G26" i="1"/>
  <c r="G35" i="1" s="1"/>
  <c r="F26" i="1"/>
  <c r="F35" i="1" s="1"/>
  <c r="D26" i="1"/>
  <c r="D35" i="1" s="1"/>
  <c r="J25" i="1"/>
  <c r="J24" i="1"/>
  <c r="J22" i="1"/>
  <c r="J20" i="1"/>
  <c r="J18" i="1"/>
  <c r="J17" i="1"/>
  <c r="J16" i="1"/>
  <c r="J15" i="1"/>
  <c r="J14" i="1"/>
  <c r="J13" i="1"/>
  <c r="J11" i="1"/>
  <c r="J10" i="1"/>
  <c r="J9" i="1"/>
  <c r="J8" i="1"/>
  <c r="J7" i="1"/>
  <c r="J26" i="1" l="1"/>
  <c r="I35" i="1"/>
  <c r="I34" i="1"/>
</calcChain>
</file>

<file path=xl/sharedStrings.xml><?xml version="1.0" encoding="utf-8"?>
<sst xmlns="http://schemas.openxmlformats.org/spreadsheetml/2006/main" count="110" uniqueCount="66">
  <si>
    <t>TANTÁRGY</t>
  </si>
  <si>
    <t>ÓRA-TÍPUS/ZÁRÁS</t>
  </si>
  <si>
    <t>FÉLÉVEK</t>
  </si>
  <si>
    <t>KREDIT</t>
  </si>
  <si>
    <t>1.</t>
  </si>
  <si>
    <t>2.</t>
  </si>
  <si>
    <t>ÓRA</t>
  </si>
  <si>
    <t>KR.</t>
  </si>
  <si>
    <t>A TANÁRI FELKÉSZÍTÉS TÁRGYAI*</t>
  </si>
  <si>
    <t>A személyiségfejlesztés pedagógiai-pszichológiai alapjai</t>
  </si>
  <si>
    <t>E</t>
  </si>
  <si>
    <t>K</t>
  </si>
  <si>
    <t>A tanítási-tanulási folyamat</t>
  </si>
  <si>
    <t>Bevezetés a zenepszichológiába</t>
  </si>
  <si>
    <t>Gy</t>
  </si>
  <si>
    <t>A zenei előadás pszichológiája</t>
  </si>
  <si>
    <t>GY</t>
  </si>
  <si>
    <t>Zeneközvetítés</t>
  </si>
  <si>
    <t>Zenepedagógia</t>
  </si>
  <si>
    <t>Kötelezően választható gyakorlat - Zenelélektan és terápia</t>
  </si>
  <si>
    <t>Kötelezően választható gyakorlat - A nevelés szociálpszichológiája</t>
  </si>
  <si>
    <t>Szabadon választható tárgy - Tehetséggondozás</t>
  </si>
  <si>
    <t>Anyanyelvi ismeretek</t>
  </si>
  <si>
    <t>Ai</t>
  </si>
  <si>
    <t>Szakmódszertan**</t>
  </si>
  <si>
    <t>Hospitálás, gyakorlati tanítás a képzéssel párhuzamosan</t>
  </si>
  <si>
    <t>Hospitálás, gyakorlati tanítás</t>
  </si>
  <si>
    <t>Közösségi pedagógiai gyakorlat</t>
  </si>
  <si>
    <t>Összesen:</t>
  </si>
  <si>
    <t>Összefüggő egyéni iskolai gyakorlat</t>
  </si>
  <si>
    <t>Iskolai alaptevékenység (3-4 óra tanítás + 1-1 óra megbesz.)</t>
  </si>
  <si>
    <t>Szaktárgyon kívüli hospitálás</t>
  </si>
  <si>
    <t>Reflektív szeminárium (képzőhely saját oktatója)</t>
  </si>
  <si>
    <t>Csoportos zenei gyakorlat (pl. énekkar, kamaraóra, koncertpedag.)</t>
  </si>
  <si>
    <t xml:space="preserve">Oktatási intézmény szervezete, működése </t>
  </si>
  <si>
    <t>Portfolió (szakdolgozati elemet váltja ki)</t>
  </si>
  <si>
    <t>ÖSSZESEN:</t>
  </si>
  <si>
    <t>* Az összefüggő gyakorlat befejezése után A tanári felkészítés tárgyaiból záróvizsgát kell tenni.</t>
  </si>
  <si>
    <t>** A szakmódszertan tantárgy az összefüggő gyakorlat végén záróvizsgával zárul.</t>
  </si>
  <si>
    <t>Kódszám</t>
  </si>
  <si>
    <t>Szakmódszertan-szakdidaktika 1</t>
  </si>
  <si>
    <t>Szakmódszertan-szakdidaktika 2</t>
  </si>
  <si>
    <t>ZOKPEGY01</t>
  </si>
  <si>
    <t>ZOSZM02</t>
  </si>
  <si>
    <t>ZOSZM01</t>
  </si>
  <si>
    <t>ZOTZEPSZI</t>
  </si>
  <si>
    <t>ZOZKOZ01</t>
  </si>
  <si>
    <t>ZOTZPEDAG</t>
  </si>
  <si>
    <t>TZENLT01</t>
  </si>
  <si>
    <t>TDIGY3F01</t>
  </si>
  <si>
    <t>ZZPEDF02_ZMT</t>
  </si>
  <si>
    <t>Zenepedagógiai folyamat 2.</t>
  </si>
  <si>
    <t>Zenepedagógiai folyamat 1.</t>
  </si>
  <si>
    <t>ZZPEDF01_ZMT</t>
  </si>
  <si>
    <t>BTPS900MA</t>
  </si>
  <si>
    <t>BTTK310MA</t>
  </si>
  <si>
    <t>BTTK400MA</t>
  </si>
  <si>
    <t>BTTK999ZKOMA</t>
  </si>
  <si>
    <t>BTTK200ZKOMA</t>
  </si>
  <si>
    <t>ZOTEGO01</t>
  </si>
  <si>
    <t>BTMNY100OMA</t>
  </si>
  <si>
    <t>BTTK300MA</t>
  </si>
  <si>
    <t>ZENEMŰVÉSZTANÁR képzés (2 félév, 60 kredit) tanterve</t>
  </si>
  <si>
    <t>ZENEMŰVÉSZTANÁR</t>
  </si>
  <si>
    <t>Szakmódszertan - összefüggő gyakorlathoz1.</t>
  </si>
  <si>
    <t>ZOSZMOGY01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</si>
</sst>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120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3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4" fillId="0" borderId="31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34" xfId="0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2" fillId="0" borderId="45" xfId="0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50" xfId="0" applyFont="1" applyBorder="1"/>
    <xf numFmtId="0" fontId="2" fillId="0" borderId="47" xfId="0" applyFont="1" applyBorder="1"/>
    <xf numFmtId="0" fontId="2" fillId="0" borderId="51" xfId="0" applyFont="1" applyFill="1" applyBorder="1" applyAlignment="1">
      <alignment horizontal="left" vertical="top" wrapText="1"/>
    </xf>
    <xf numFmtId="0" fontId="2" fillId="0" borderId="11" xfId="0" applyFont="1" applyBorder="1"/>
    <xf numFmtId="0" fontId="7" fillId="0" borderId="22" xfId="1" applyFont="1" applyBorder="1" applyAlignment="1">
      <alignment horizontal="justify"/>
    </xf>
    <xf numFmtId="0" fontId="2" fillId="0" borderId="5" xfId="0" applyFont="1" applyBorder="1"/>
    <xf numFmtId="0" fontId="1" fillId="0" borderId="16" xfId="1" applyFont="1" applyBorder="1" applyAlignment="1">
      <alignment horizontal="justify"/>
    </xf>
    <xf numFmtId="0" fontId="2" fillId="0" borderId="25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top" wrapText="1"/>
    </xf>
    <xf numFmtId="0" fontId="2" fillId="2" borderId="30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top" wrapText="1"/>
    </xf>
    <xf numFmtId="0" fontId="8" fillId="0" borderId="22" xfId="1" applyFont="1" applyBorder="1" applyAlignment="1">
      <alignment horizontal="justify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 wrapText="1"/>
    </xf>
    <xf numFmtId="0" fontId="1" fillId="0" borderId="16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5" fillId="3" borderId="48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</cellXfs>
  <cellStyles count="7">
    <cellStyle name="Ezres 3" xfId="3"/>
    <cellStyle name="Ezres 3 2" xfId="4"/>
    <cellStyle name="Normál" xfId="0" builtinId="0"/>
    <cellStyle name="Normál 2" xfId="2"/>
    <cellStyle name="Normál 3" xfId="5"/>
    <cellStyle name="Normál 3 2" xfId="6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showGridLines="0" tabSelected="1" view="pageBreakPreview" zoomScaleNormal="100" zoomScaleSheetLayoutView="100" workbookViewId="0">
      <selection activeCell="G11" sqref="G11"/>
    </sheetView>
  </sheetViews>
  <sheetFormatPr defaultRowHeight="15" x14ac:dyDescent="0.25"/>
  <cols>
    <col min="1" max="1" width="15" style="3" bestFit="1" customWidth="1"/>
    <col min="2" max="2" width="53.5703125" style="3" customWidth="1"/>
    <col min="3" max="3" width="7" style="64" customWidth="1"/>
    <col min="4" max="8" width="4.7109375" style="64" customWidth="1"/>
    <col min="9" max="9" width="5.140625" style="64" customWidth="1"/>
    <col min="10" max="10" width="6.42578125" style="64" customWidth="1"/>
    <col min="11" max="11" width="6.42578125" style="3" customWidth="1"/>
    <col min="12" max="14" width="4.7109375" style="3" customWidth="1"/>
    <col min="15" max="15" width="4.5703125" style="3" customWidth="1"/>
    <col min="16" max="16" width="5" style="3" bestFit="1" customWidth="1"/>
    <col min="17" max="17" width="3.85546875" style="3" customWidth="1"/>
    <col min="18" max="18" width="4" style="3" customWidth="1"/>
    <col min="19" max="19" width="5" style="3" bestFit="1" customWidth="1"/>
    <col min="20" max="20" width="5.140625" style="3" bestFit="1" customWidth="1"/>
    <col min="21" max="21" width="3.5703125" style="3" customWidth="1"/>
    <col min="22" max="22" width="7.5703125" style="3" bestFit="1" customWidth="1"/>
    <col min="23" max="16384" width="9.140625" style="3"/>
  </cols>
  <sheetData>
    <row r="1" spans="1:26" ht="15.75" thickBot="1" x14ac:dyDescent="0.3">
      <c r="A1" s="97" t="s">
        <v>62</v>
      </c>
      <c r="B1" s="97"/>
      <c r="C1" s="97"/>
      <c r="D1" s="97"/>
      <c r="E1" s="97"/>
      <c r="F1" s="97"/>
      <c r="G1" s="97"/>
      <c r="H1" s="97"/>
      <c r="I1" s="97"/>
      <c r="J1" s="97"/>
    </row>
    <row r="2" spans="1:26" ht="15.75" thickBot="1" x14ac:dyDescent="0.3">
      <c r="A2" s="94" t="s">
        <v>39</v>
      </c>
      <c r="B2" s="102" t="s">
        <v>0</v>
      </c>
      <c r="C2" s="105" t="s">
        <v>1</v>
      </c>
      <c r="D2" s="109" t="s">
        <v>63</v>
      </c>
      <c r="E2" s="110"/>
      <c r="F2" s="110"/>
      <c r="G2" s="110"/>
      <c r="H2" s="110"/>
      <c r="I2" s="111"/>
      <c r="J2" s="1"/>
      <c r="K2" s="2"/>
      <c r="O2" s="112"/>
      <c r="P2" s="112"/>
      <c r="Q2" s="112"/>
      <c r="R2" s="112"/>
      <c r="S2" s="112"/>
      <c r="T2" s="4"/>
      <c r="U2" s="5"/>
      <c r="V2" s="5"/>
    </row>
    <row r="3" spans="1:26" ht="15.75" thickBot="1" x14ac:dyDescent="0.3">
      <c r="A3" s="95"/>
      <c r="B3" s="103"/>
      <c r="C3" s="106"/>
      <c r="D3" s="113" t="s">
        <v>2</v>
      </c>
      <c r="E3" s="114"/>
      <c r="F3" s="114"/>
      <c r="G3" s="114"/>
      <c r="H3" s="114"/>
      <c r="I3" s="115"/>
      <c r="J3" s="6" t="s">
        <v>3</v>
      </c>
      <c r="K3" s="7"/>
      <c r="O3" s="5"/>
      <c r="P3" s="5"/>
      <c r="Q3" s="5"/>
      <c r="R3" s="5"/>
      <c r="S3" s="5"/>
      <c r="T3" s="5"/>
      <c r="U3" s="5"/>
      <c r="V3" s="5"/>
    </row>
    <row r="4" spans="1:26" ht="15" customHeight="1" x14ac:dyDescent="0.25">
      <c r="A4" s="95"/>
      <c r="B4" s="103"/>
      <c r="C4" s="107"/>
      <c r="D4" s="102" t="s">
        <v>4</v>
      </c>
      <c r="E4" s="116"/>
      <c r="F4" s="117"/>
      <c r="G4" s="117" t="s">
        <v>5</v>
      </c>
      <c r="H4" s="109"/>
      <c r="I4" s="118"/>
      <c r="J4" s="8"/>
      <c r="K4" s="9"/>
      <c r="O4" s="98"/>
      <c r="P4" s="98"/>
      <c r="Q4" s="98"/>
      <c r="R4" s="98"/>
      <c r="S4" s="98"/>
      <c r="T4" s="10"/>
      <c r="U4" s="5"/>
      <c r="V4" s="5"/>
    </row>
    <row r="5" spans="1:26" ht="15.75" thickBot="1" x14ac:dyDescent="0.3">
      <c r="A5" s="96"/>
      <c r="B5" s="104"/>
      <c r="C5" s="108"/>
      <c r="D5" s="11" t="s">
        <v>6</v>
      </c>
      <c r="E5" s="12"/>
      <c r="F5" s="13" t="s">
        <v>7</v>
      </c>
      <c r="G5" s="13" t="s">
        <v>6</v>
      </c>
      <c r="H5" s="14"/>
      <c r="I5" s="15" t="s">
        <v>7</v>
      </c>
      <c r="J5" s="16"/>
      <c r="K5" s="9"/>
      <c r="O5" s="98"/>
      <c r="P5" s="98"/>
      <c r="Q5" s="98"/>
      <c r="R5" s="98"/>
      <c r="S5" s="98"/>
      <c r="T5" s="10"/>
      <c r="U5" s="5"/>
      <c r="V5" s="5"/>
    </row>
    <row r="6" spans="1:26" ht="15.75" thickBot="1" x14ac:dyDescent="0.3">
      <c r="A6" s="83"/>
      <c r="B6" s="100" t="s">
        <v>8</v>
      </c>
      <c r="C6" s="100"/>
      <c r="D6" s="100"/>
      <c r="E6" s="100"/>
      <c r="F6" s="100"/>
      <c r="G6" s="100"/>
      <c r="H6" s="100"/>
      <c r="I6" s="100"/>
      <c r="J6" s="101"/>
      <c r="K6" s="17"/>
      <c r="O6" s="10"/>
      <c r="P6" s="10"/>
      <c r="Q6" s="10"/>
      <c r="R6" s="10"/>
      <c r="S6" s="10"/>
      <c r="T6" s="10"/>
      <c r="U6" s="5"/>
      <c r="V6" s="5"/>
    </row>
    <row r="7" spans="1:26" x14ac:dyDescent="0.25">
      <c r="A7" s="86" t="s">
        <v>61</v>
      </c>
      <c r="B7" s="86" t="s">
        <v>9</v>
      </c>
      <c r="C7" s="18" t="s">
        <v>10</v>
      </c>
      <c r="D7" s="19">
        <v>2</v>
      </c>
      <c r="E7" s="20" t="s">
        <v>11</v>
      </c>
      <c r="F7" s="21">
        <v>2</v>
      </c>
      <c r="G7" s="19"/>
      <c r="H7" s="20"/>
      <c r="I7" s="21"/>
      <c r="J7" s="18">
        <f>SUM(F7,I7)</f>
        <v>2</v>
      </c>
      <c r="K7" s="22"/>
      <c r="O7" s="10"/>
      <c r="P7" s="10"/>
      <c r="Q7" s="10"/>
      <c r="R7" s="10"/>
      <c r="S7" s="10"/>
      <c r="T7" s="10"/>
      <c r="U7" s="5"/>
      <c r="V7" s="5"/>
    </row>
    <row r="8" spans="1:26" x14ac:dyDescent="0.25">
      <c r="A8" s="87" t="s">
        <v>55</v>
      </c>
      <c r="B8" s="87" t="s">
        <v>12</v>
      </c>
      <c r="C8" s="23" t="s">
        <v>10</v>
      </c>
      <c r="D8" s="24"/>
      <c r="E8" s="25"/>
      <c r="F8" s="26"/>
      <c r="G8" s="24">
        <v>2</v>
      </c>
      <c r="H8" s="25" t="s">
        <v>11</v>
      </c>
      <c r="I8" s="26">
        <v>2</v>
      </c>
      <c r="J8" s="23">
        <f>SUM(F8,I8)</f>
        <v>2</v>
      </c>
      <c r="K8" s="22"/>
      <c r="O8" s="10"/>
      <c r="P8" s="10"/>
      <c r="Q8" s="10"/>
      <c r="R8" s="10"/>
      <c r="S8" s="10"/>
      <c r="T8" s="10"/>
      <c r="U8" s="5"/>
      <c r="V8" s="5"/>
      <c r="W8" s="99"/>
      <c r="X8" s="99"/>
      <c r="Y8" s="99"/>
      <c r="Z8" s="99"/>
    </row>
    <row r="9" spans="1:26" x14ac:dyDescent="0.25">
      <c r="A9" s="88" t="s">
        <v>54</v>
      </c>
      <c r="B9" s="88" t="s">
        <v>13</v>
      </c>
      <c r="C9" s="23" t="s">
        <v>14</v>
      </c>
      <c r="D9" s="24">
        <v>2</v>
      </c>
      <c r="E9" s="25" t="s">
        <v>14</v>
      </c>
      <c r="F9" s="26">
        <v>3</v>
      </c>
      <c r="G9" s="24"/>
      <c r="H9" s="25"/>
      <c r="I9" s="26"/>
      <c r="J9" s="23">
        <f>SUM(F9,I9)</f>
        <v>3</v>
      </c>
      <c r="K9" s="22"/>
      <c r="O9" s="10"/>
      <c r="P9" s="10"/>
      <c r="Q9" s="10"/>
      <c r="R9" s="10"/>
      <c r="S9" s="10"/>
      <c r="T9" s="10"/>
      <c r="U9" s="5"/>
      <c r="V9" s="5"/>
      <c r="W9" s="99"/>
      <c r="X9" s="99"/>
      <c r="Y9" s="99"/>
      <c r="Z9" s="99"/>
    </row>
    <row r="10" spans="1:26" x14ac:dyDescent="0.25">
      <c r="A10" s="89" t="s">
        <v>45</v>
      </c>
      <c r="B10" s="89" t="s">
        <v>15</v>
      </c>
      <c r="C10" s="23" t="s">
        <v>14</v>
      </c>
      <c r="D10" s="24"/>
      <c r="E10" s="25"/>
      <c r="F10" s="26"/>
      <c r="G10" s="24">
        <v>2</v>
      </c>
      <c r="H10" s="25" t="s">
        <v>14</v>
      </c>
      <c r="I10" s="26">
        <v>3</v>
      </c>
      <c r="J10" s="23">
        <f>SUM(F10,I10)</f>
        <v>3</v>
      </c>
      <c r="K10" s="22"/>
      <c r="O10" s="10"/>
      <c r="P10" s="10"/>
      <c r="Q10" s="10"/>
      <c r="R10" s="10"/>
      <c r="S10" s="10"/>
      <c r="T10" s="10"/>
      <c r="U10" s="5"/>
      <c r="V10" s="5"/>
    </row>
    <row r="11" spans="1:26" x14ac:dyDescent="0.25">
      <c r="A11" s="31" t="s">
        <v>53</v>
      </c>
      <c r="B11" s="31" t="s">
        <v>52</v>
      </c>
      <c r="C11" s="23" t="s">
        <v>16</v>
      </c>
      <c r="D11" s="24">
        <v>2</v>
      </c>
      <c r="E11" s="25" t="s">
        <v>14</v>
      </c>
      <c r="F11" s="26">
        <v>3</v>
      </c>
      <c r="G11" s="24"/>
      <c r="H11" s="25"/>
      <c r="I11" s="26"/>
      <c r="J11" s="23">
        <f t="shared" ref="J11:J25" si="0">SUM(F11,I11)</f>
        <v>3</v>
      </c>
      <c r="K11" s="22"/>
      <c r="O11" s="10"/>
      <c r="P11" s="10"/>
      <c r="Q11" s="10"/>
      <c r="R11" s="10"/>
      <c r="S11" s="10"/>
      <c r="T11" s="10"/>
      <c r="U11" s="5"/>
      <c r="V11" s="5"/>
    </row>
    <row r="12" spans="1:26" x14ac:dyDescent="0.25">
      <c r="A12" s="31" t="s">
        <v>50</v>
      </c>
      <c r="B12" s="31" t="s">
        <v>51</v>
      </c>
      <c r="C12" s="23" t="s">
        <v>16</v>
      </c>
      <c r="D12" s="24"/>
      <c r="E12" s="25"/>
      <c r="F12" s="26"/>
      <c r="G12" s="24">
        <v>2</v>
      </c>
      <c r="H12" s="25" t="s">
        <v>14</v>
      </c>
      <c r="I12" s="26">
        <v>2</v>
      </c>
      <c r="J12" s="23">
        <v>2</v>
      </c>
      <c r="K12" s="22"/>
      <c r="O12" s="10"/>
      <c r="P12" s="10"/>
      <c r="Q12" s="10"/>
      <c r="R12" s="10"/>
      <c r="S12" s="10"/>
      <c r="T12" s="10"/>
      <c r="U12" s="5"/>
      <c r="V12" s="5"/>
    </row>
    <row r="13" spans="1:26" x14ac:dyDescent="0.25">
      <c r="A13" s="90" t="s">
        <v>46</v>
      </c>
      <c r="B13" s="90" t="s">
        <v>17</v>
      </c>
      <c r="C13" s="23" t="s">
        <v>10</v>
      </c>
      <c r="D13" s="24"/>
      <c r="E13" s="25"/>
      <c r="F13" s="26"/>
      <c r="G13" s="24">
        <v>2</v>
      </c>
      <c r="H13" s="25" t="s">
        <v>11</v>
      </c>
      <c r="I13" s="26">
        <v>3</v>
      </c>
      <c r="J13" s="23">
        <f t="shared" si="0"/>
        <v>3</v>
      </c>
      <c r="K13" s="22"/>
      <c r="O13" s="10"/>
      <c r="P13" s="10"/>
      <c r="Q13" s="10"/>
      <c r="R13" s="10"/>
      <c r="S13" s="10"/>
      <c r="T13" s="10"/>
      <c r="U13" s="5"/>
      <c r="V13" s="5"/>
    </row>
    <row r="14" spans="1:26" x14ac:dyDescent="0.25">
      <c r="A14" s="90" t="s">
        <v>47</v>
      </c>
      <c r="B14" s="90" t="s">
        <v>18</v>
      </c>
      <c r="C14" s="27" t="s">
        <v>10</v>
      </c>
      <c r="D14" s="28">
        <v>2</v>
      </c>
      <c r="E14" s="29" t="s">
        <v>11</v>
      </c>
      <c r="F14" s="30">
        <v>3</v>
      </c>
      <c r="G14" s="28"/>
      <c r="H14" s="29"/>
      <c r="I14" s="30"/>
      <c r="J14" s="23">
        <f t="shared" si="0"/>
        <v>3</v>
      </c>
      <c r="K14" s="22"/>
      <c r="O14" s="10"/>
      <c r="P14" s="10"/>
      <c r="Q14" s="10"/>
      <c r="R14" s="10"/>
      <c r="S14" s="10"/>
      <c r="T14" s="10"/>
      <c r="U14" s="5"/>
      <c r="V14" s="5"/>
    </row>
    <row r="15" spans="1:26" ht="15.75" customHeight="1" x14ac:dyDescent="0.25">
      <c r="A15" s="31" t="s">
        <v>48</v>
      </c>
      <c r="B15" s="31" t="s">
        <v>19</v>
      </c>
      <c r="C15" s="23" t="s">
        <v>14</v>
      </c>
      <c r="D15" s="24"/>
      <c r="E15" s="25"/>
      <c r="F15" s="26"/>
      <c r="G15" s="24">
        <v>2</v>
      </c>
      <c r="H15" s="25" t="s">
        <v>14</v>
      </c>
      <c r="I15" s="26">
        <v>2</v>
      </c>
      <c r="J15" s="23">
        <f t="shared" si="0"/>
        <v>2</v>
      </c>
      <c r="K15" s="22"/>
      <c r="O15" s="10"/>
      <c r="P15" s="10"/>
      <c r="Q15" s="10"/>
      <c r="R15" s="10"/>
      <c r="S15" s="10"/>
      <c r="T15" s="10"/>
      <c r="U15" s="5"/>
      <c r="V15" s="5"/>
    </row>
    <row r="16" spans="1:26" ht="29.25" customHeight="1" x14ac:dyDescent="0.25">
      <c r="A16" s="31" t="s">
        <v>56</v>
      </c>
      <c r="B16" s="31" t="s">
        <v>20</v>
      </c>
      <c r="C16" s="23" t="s">
        <v>14</v>
      </c>
      <c r="D16" s="24">
        <v>2</v>
      </c>
      <c r="E16" s="25" t="s">
        <v>14</v>
      </c>
      <c r="F16" s="26">
        <v>2</v>
      </c>
      <c r="G16" s="24"/>
      <c r="H16" s="25"/>
      <c r="I16" s="26"/>
      <c r="J16" s="23">
        <f t="shared" si="0"/>
        <v>2</v>
      </c>
      <c r="K16" s="22"/>
      <c r="O16" s="5"/>
      <c r="P16" s="5"/>
      <c r="Q16" s="5"/>
      <c r="R16" s="5"/>
      <c r="S16" s="5"/>
      <c r="T16" s="5"/>
      <c r="U16" s="5"/>
      <c r="V16" s="5"/>
    </row>
    <row r="17" spans="1:22" x14ac:dyDescent="0.25">
      <c r="A17" s="31" t="s">
        <v>59</v>
      </c>
      <c r="B17" s="31" t="s">
        <v>21</v>
      </c>
      <c r="C17" s="23" t="s">
        <v>10</v>
      </c>
      <c r="D17" s="24">
        <v>2</v>
      </c>
      <c r="E17" s="25" t="s">
        <v>11</v>
      </c>
      <c r="F17" s="26">
        <v>2</v>
      </c>
      <c r="G17" s="24"/>
      <c r="H17" s="25"/>
      <c r="I17" s="26"/>
      <c r="J17" s="23">
        <f t="shared" si="0"/>
        <v>2</v>
      </c>
      <c r="K17" s="22"/>
      <c r="O17" s="10"/>
      <c r="P17" s="10"/>
      <c r="Q17" s="10"/>
      <c r="R17" s="10"/>
      <c r="S17" s="10"/>
      <c r="T17" s="10"/>
      <c r="U17" s="10"/>
      <c r="V17" s="5"/>
    </row>
    <row r="18" spans="1:22" ht="15.75" thickBot="1" x14ac:dyDescent="0.3">
      <c r="A18" s="81" t="s">
        <v>60</v>
      </c>
      <c r="B18" s="31" t="s">
        <v>22</v>
      </c>
      <c r="C18" s="23" t="s">
        <v>14</v>
      </c>
      <c r="D18" s="24">
        <v>2</v>
      </c>
      <c r="E18" s="25" t="s">
        <v>23</v>
      </c>
      <c r="F18" s="26">
        <v>0</v>
      </c>
      <c r="G18" s="24"/>
      <c r="H18" s="25"/>
      <c r="I18" s="26"/>
      <c r="J18" s="23">
        <f t="shared" si="0"/>
        <v>0</v>
      </c>
      <c r="K18" s="22"/>
      <c r="O18" s="10"/>
      <c r="P18" s="10"/>
      <c r="Q18" s="10"/>
      <c r="R18" s="10"/>
      <c r="S18" s="10"/>
      <c r="T18" s="10"/>
      <c r="U18" s="10"/>
      <c r="V18" s="5"/>
    </row>
    <row r="19" spans="1:22" ht="15.75" thickBot="1" x14ac:dyDescent="0.3">
      <c r="A19" s="91"/>
      <c r="B19" s="100" t="s">
        <v>24</v>
      </c>
      <c r="C19" s="100"/>
      <c r="D19" s="100"/>
      <c r="E19" s="100"/>
      <c r="F19" s="100"/>
      <c r="G19" s="100"/>
      <c r="H19" s="100"/>
      <c r="I19" s="100"/>
      <c r="J19" s="101"/>
      <c r="K19" s="22"/>
      <c r="O19" s="10"/>
      <c r="P19" s="10"/>
      <c r="Q19" s="10"/>
      <c r="R19" s="10"/>
      <c r="S19" s="10"/>
      <c r="T19" s="10"/>
      <c r="U19" s="10"/>
      <c r="V19" s="5"/>
    </row>
    <row r="20" spans="1:22" x14ac:dyDescent="0.25">
      <c r="A20" s="79" t="s">
        <v>44</v>
      </c>
      <c r="B20" s="31" t="s">
        <v>40</v>
      </c>
      <c r="C20" s="23" t="s">
        <v>10</v>
      </c>
      <c r="D20" s="24">
        <v>2</v>
      </c>
      <c r="E20" s="25" t="s">
        <v>11</v>
      </c>
      <c r="F20" s="26">
        <v>3</v>
      </c>
      <c r="G20" s="24"/>
      <c r="H20" s="25"/>
      <c r="I20" s="26"/>
      <c r="J20" s="23">
        <f t="shared" si="0"/>
        <v>3</v>
      </c>
      <c r="K20" s="22"/>
      <c r="O20" s="10"/>
      <c r="P20" s="10"/>
      <c r="Q20" s="10"/>
      <c r="R20" s="10"/>
      <c r="S20" s="10"/>
      <c r="T20" s="10"/>
      <c r="U20" s="10"/>
      <c r="V20" s="5"/>
    </row>
    <row r="21" spans="1:22" x14ac:dyDescent="0.25">
      <c r="A21" s="79" t="s">
        <v>43</v>
      </c>
      <c r="B21" s="31" t="s">
        <v>41</v>
      </c>
      <c r="C21" s="27" t="s">
        <v>10</v>
      </c>
      <c r="D21" s="28"/>
      <c r="E21" s="29"/>
      <c r="F21" s="30"/>
      <c r="G21" s="24">
        <v>2</v>
      </c>
      <c r="H21" s="25" t="s">
        <v>11</v>
      </c>
      <c r="I21" s="26">
        <v>3</v>
      </c>
      <c r="J21" s="23">
        <v>3</v>
      </c>
      <c r="K21" s="22"/>
      <c r="O21" s="10"/>
      <c r="P21" s="10"/>
      <c r="Q21" s="10"/>
      <c r="R21" s="10"/>
      <c r="S21" s="10"/>
      <c r="T21" s="10"/>
      <c r="U21" s="10"/>
      <c r="V21" s="5"/>
    </row>
    <row r="22" spans="1:22" ht="15.75" thickBot="1" x14ac:dyDescent="0.3">
      <c r="A22" s="82" t="s">
        <v>65</v>
      </c>
      <c r="B22" s="32" t="s">
        <v>64</v>
      </c>
      <c r="C22" s="27" t="s">
        <v>16</v>
      </c>
      <c r="D22" s="28"/>
      <c r="E22" s="29"/>
      <c r="F22" s="30"/>
      <c r="G22" s="28">
        <v>2</v>
      </c>
      <c r="H22" s="29" t="s">
        <v>14</v>
      </c>
      <c r="I22" s="30">
        <v>2</v>
      </c>
      <c r="J22" s="23">
        <f t="shared" si="0"/>
        <v>2</v>
      </c>
      <c r="K22" s="22"/>
      <c r="O22" s="10"/>
      <c r="P22" s="10"/>
      <c r="Q22" s="10"/>
      <c r="R22" s="10"/>
      <c r="S22" s="10"/>
      <c r="T22" s="10"/>
      <c r="U22" s="10"/>
      <c r="V22" s="5"/>
    </row>
    <row r="23" spans="1:22" ht="15.75" thickBot="1" x14ac:dyDescent="0.3">
      <c r="A23" s="83"/>
      <c r="B23" s="100" t="s">
        <v>25</v>
      </c>
      <c r="C23" s="100"/>
      <c r="D23" s="100"/>
      <c r="E23" s="100"/>
      <c r="F23" s="100"/>
      <c r="G23" s="100"/>
      <c r="H23" s="100"/>
      <c r="I23" s="100"/>
      <c r="J23" s="101"/>
      <c r="K23" s="22"/>
      <c r="O23" s="10"/>
      <c r="P23" s="10"/>
      <c r="Q23" s="10"/>
      <c r="R23" s="10"/>
      <c r="S23" s="10"/>
      <c r="T23" s="10"/>
      <c r="U23" s="10"/>
      <c r="V23" s="5"/>
    </row>
    <row r="24" spans="1:22" x14ac:dyDescent="0.25">
      <c r="A24" s="84" t="s">
        <v>49</v>
      </c>
      <c r="B24" s="32" t="s">
        <v>26</v>
      </c>
      <c r="C24" s="27" t="s">
        <v>14</v>
      </c>
      <c r="D24" s="28">
        <v>2</v>
      </c>
      <c r="E24" s="29" t="s">
        <v>14</v>
      </c>
      <c r="F24" s="30">
        <v>2</v>
      </c>
      <c r="G24" s="28"/>
      <c r="H24" s="29"/>
      <c r="I24" s="30"/>
      <c r="J24" s="23">
        <f t="shared" si="0"/>
        <v>2</v>
      </c>
      <c r="K24" s="22"/>
      <c r="O24" s="10"/>
      <c r="P24" s="10"/>
      <c r="Q24" s="10"/>
      <c r="R24" s="10"/>
      <c r="S24" s="10"/>
      <c r="T24" s="10"/>
      <c r="U24" s="10"/>
      <c r="V24" s="5"/>
    </row>
    <row r="25" spans="1:22" ht="15.75" thickBot="1" x14ac:dyDescent="0.3">
      <c r="A25" s="80" t="s">
        <v>42</v>
      </c>
      <c r="B25" s="32" t="s">
        <v>27</v>
      </c>
      <c r="C25" s="27" t="s">
        <v>16</v>
      </c>
      <c r="D25" s="28"/>
      <c r="E25" s="29"/>
      <c r="F25" s="30"/>
      <c r="G25" s="28">
        <v>1</v>
      </c>
      <c r="H25" s="29" t="s">
        <v>14</v>
      </c>
      <c r="I25" s="30">
        <v>1</v>
      </c>
      <c r="J25" s="27">
        <f t="shared" si="0"/>
        <v>1</v>
      </c>
      <c r="K25" s="22"/>
      <c r="O25" s="10"/>
      <c r="P25" s="10"/>
      <c r="Q25" s="10"/>
      <c r="R25" s="10"/>
      <c r="S25" s="10"/>
      <c r="T25" s="10"/>
      <c r="U25" s="5"/>
      <c r="V25" s="5"/>
    </row>
    <row r="26" spans="1:22" ht="15.75" thickBot="1" x14ac:dyDescent="0.3">
      <c r="A26" s="80"/>
      <c r="B26" s="33" t="s">
        <v>28</v>
      </c>
      <c r="C26" s="34"/>
      <c r="D26" s="35">
        <f>SUM(D7:D25)</f>
        <v>18</v>
      </c>
      <c r="E26" s="34"/>
      <c r="F26" s="36">
        <f>SUM(F7:F25)</f>
        <v>20</v>
      </c>
      <c r="G26" s="34">
        <f>SUM(G7:G25)</f>
        <v>15</v>
      </c>
      <c r="H26" s="37"/>
      <c r="I26" s="36">
        <f>SUM(I7:I25)</f>
        <v>18</v>
      </c>
      <c r="J26" s="38">
        <f>SUM(J7:J25)</f>
        <v>38</v>
      </c>
      <c r="K26" s="22"/>
      <c r="O26" s="10"/>
      <c r="P26" s="10"/>
      <c r="Q26" s="10"/>
      <c r="R26" s="10"/>
      <c r="S26" s="10"/>
      <c r="T26" s="10"/>
      <c r="U26" s="5"/>
      <c r="V26" s="5"/>
    </row>
    <row r="27" spans="1:22" ht="15.75" thickBot="1" x14ac:dyDescent="0.3">
      <c r="A27" s="85" t="s">
        <v>58</v>
      </c>
      <c r="B27" s="119" t="s">
        <v>29</v>
      </c>
      <c r="C27" s="100"/>
      <c r="D27" s="100"/>
      <c r="E27" s="100"/>
      <c r="F27" s="100"/>
      <c r="G27" s="100"/>
      <c r="H27" s="100"/>
      <c r="I27" s="100"/>
      <c r="J27" s="101"/>
      <c r="K27" s="17"/>
      <c r="O27" s="10"/>
      <c r="P27" s="10"/>
      <c r="Q27" s="10"/>
      <c r="R27" s="10"/>
      <c r="S27" s="10"/>
      <c r="T27" s="10"/>
      <c r="U27" s="5"/>
      <c r="V27" s="5"/>
    </row>
    <row r="28" spans="1:22" ht="30" x14ac:dyDescent="0.25">
      <c r="B28" s="39" t="s">
        <v>30</v>
      </c>
      <c r="C28" s="40" t="s">
        <v>16</v>
      </c>
      <c r="D28" s="19"/>
      <c r="E28" s="20"/>
      <c r="F28" s="21"/>
      <c r="G28" s="19">
        <v>5</v>
      </c>
      <c r="H28" s="20" t="s">
        <v>14</v>
      </c>
      <c r="I28" s="21">
        <v>10</v>
      </c>
      <c r="J28" s="41">
        <v>10</v>
      </c>
      <c r="K28" s="22"/>
      <c r="O28" s="10"/>
      <c r="P28" s="10"/>
      <c r="Q28" s="10"/>
      <c r="R28" s="10"/>
      <c r="S28" s="10"/>
      <c r="T28" s="10"/>
      <c r="U28" s="5"/>
      <c r="V28" s="5"/>
    </row>
    <row r="29" spans="1:22" x14ac:dyDescent="0.25">
      <c r="B29" s="42" t="s">
        <v>31</v>
      </c>
      <c r="C29" s="40" t="s">
        <v>16</v>
      </c>
      <c r="D29" s="24"/>
      <c r="E29" s="25"/>
      <c r="F29" s="26"/>
      <c r="G29" s="24">
        <v>1</v>
      </c>
      <c r="H29" s="25" t="s">
        <v>14</v>
      </c>
      <c r="I29" s="26">
        <v>3</v>
      </c>
      <c r="J29" s="23">
        <v>3</v>
      </c>
      <c r="K29" s="22"/>
      <c r="O29" s="10"/>
      <c r="P29" s="10"/>
      <c r="Q29" s="10"/>
      <c r="R29" s="10"/>
      <c r="S29" s="10"/>
      <c r="T29" s="10"/>
      <c r="U29" s="5"/>
      <c r="V29" s="5"/>
    </row>
    <row r="30" spans="1:22" ht="15.75" customHeight="1" x14ac:dyDescent="0.25">
      <c r="B30" s="43" t="s">
        <v>32</v>
      </c>
      <c r="C30" s="40" t="s">
        <v>16</v>
      </c>
      <c r="D30" s="24"/>
      <c r="E30" s="25"/>
      <c r="F30" s="26"/>
      <c r="G30" s="24">
        <v>2</v>
      </c>
      <c r="H30" s="25" t="s">
        <v>14</v>
      </c>
      <c r="I30" s="26">
        <v>3</v>
      </c>
      <c r="J30" s="23">
        <v>3</v>
      </c>
      <c r="K30" s="22"/>
      <c r="O30" s="10"/>
      <c r="P30" s="10"/>
      <c r="Q30" s="10"/>
      <c r="R30" s="10"/>
      <c r="S30" s="10"/>
      <c r="T30" s="10"/>
      <c r="U30" s="5"/>
      <c r="V30" s="5"/>
    </row>
    <row r="31" spans="1:22" ht="30" customHeight="1" x14ac:dyDescent="0.25">
      <c r="B31" s="43" t="s">
        <v>33</v>
      </c>
      <c r="C31" s="40" t="s">
        <v>16</v>
      </c>
      <c r="D31" s="24"/>
      <c r="E31" s="25"/>
      <c r="F31" s="26"/>
      <c r="G31" s="24">
        <v>1</v>
      </c>
      <c r="H31" s="25" t="s">
        <v>14</v>
      </c>
      <c r="I31" s="26">
        <v>2</v>
      </c>
      <c r="J31" s="23">
        <v>2</v>
      </c>
      <c r="K31" s="22"/>
      <c r="O31" s="98"/>
      <c r="P31" s="98"/>
      <c r="Q31" s="98"/>
      <c r="R31" s="98"/>
      <c r="S31" s="98"/>
      <c r="T31" s="10"/>
      <c r="U31" s="5"/>
      <c r="V31" s="5"/>
    </row>
    <row r="32" spans="1:22" ht="15.75" customHeight="1" x14ac:dyDescent="0.25">
      <c r="A32" s="79"/>
      <c r="B32" s="44" t="s">
        <v>34</v>
      </c>
      <c r="C32" s="40" t="s">
        <v>16</v>
      </c>
      <c r="D32" s="24"/>
      <c r="E32" s="25"/>
      <c r="F32" s="26"/>
      <c r="G32" s="24">
        <v>1</v>
      </c>
      <c r="H32" s="25" t="s">
        <v>14</v>
      </c>
      <c r="I32" s="26">
        <v>2</v>
      </c>
      <c r="J32" s="23">
        <v>2</v>
      </c>
      <c r="K32" s="22"/>
      <c r="O32" s="99"/>
      <c r="P32" s="99"/>
      <c r="Q32" s="99"/>
      <c r="R32" s="99"/>
      <c r="S32" s="99"/>
      <c r="T32" s="45"/>
    </row>
    <row r="33" spans="1:22" ht="15.75" thickBot="1" x14ac:dyDescent="0.3">
      <c r="A33" s="80" t="s">
        <v>57</v>
      </c>
      <c r="B33" s="46" t="s">
        <v>35</v>
      </c>
      <c r="C33" s="47" t="s">
        <v>16</v>
      </c>
      <c r="D33" s="48"/>
      <c r="E33" s="49"/>
      <c r="F33" s="50"/>
      <c r="G33" s="51">
        <v>1</v>
      </c>
      <c r="H33" s="25" t="s">
        <v>14</v>
      </c>
      <c r="I33" s="52">
        <v>2</v>
      </c>
      <c r="J33" s="27">
        <f>SUM(F33,I33)</f>
        <v>2</v>
      </c>
      <c r="K33" s="22"/>
      <c r="O33" s="45"/>
      <c r="P33" s="45"/>
      <c r="Q33" s="45"/>
      <c r="R33" s="45"/>
      <c r="S33" s="45"/>
      <c r="T33" s="45"/>
    </row>
    <row r="34" spans="1:22" ht="15.75" thickBot="1" x14ac:dyDescent="0.3">
      <c r="B34" s="53" t="s">
        <v>28</v>
      </c>
      <c r="C34" s="34"/>
      <c r="D34" s="54">
        <f>SUM(D28:E33)</f>
        <v>0</v>
      </c>
      <c r="E34" s="55"/>
      <c r="F34" s="56"/>
      <c r="G34" s="57">
        <f>SUM(G28:H33)</f>
        <v>11</v>
      </c>
      <c r="H34" s="58"/>
      <c r="I34" s="57">
        <f>SUM(I28:J33)</f>
        <v>44</v>
      </c>
      <c r="J34" s="54">
        <f>SUM(J28:K33)</f>
        <v>22</v>
      </c>
      <c r="K34" s="59"/>
      <c r="O34" s="45"/>
      <c r="P34" s="45"/>
      <c r="Q34" s="45"/>
      <c r="R34" s="45"/>
      <c r="S34" s="45"/>
      <c r="T34" s="45"/>
    </row>
    <row r="35" spans="1:22" ht="15.75" thickBot="1" x14ac:dyDescent="0.3">
      <c r="B35" s="33" t="s">
        <v>36</v>
      </c>
      <c r="C35" s="38"/>
      <c r="D35" s="60">
        <f>SUM(D26+D34)</f>
        <v>18</v>
      </c>
      <c r="E35" s="61"/>
      <c r="F35" s="38">
        <f>SUM(F26+F34)</f>
        <v>20</v>
      </c>
      <c r="G35" s="60">
        <f>SUM(G26+G34)</f>
        <v>26</v>
      </c>
      <c r="H35" s="61"/>
      <c r="I35" s="38">
        <f>SUM(I26+I34)</f>
        <v>62</v>
      </c>
      <c r="J35" s="62">
        <f>J26+J34</f>
        <v>60</v>
      </c>
      <c r="K35" s="63"/>
      <c r="O35" s="45"/>
      <c r="P35" s="45"/>
      <c r="Q35" s="45"/>
      <c r="R35" s="45"/>
      <c r="S35" s="45"/>
      <c r="T35" s="45"/>
    </row>
    <row r="36" spans="1:22" x14ac:dyDescent="0.25">
      <c r="B36" s="5" t="s">
        <v>37</v>
      </c>
      <c r="O36" s="45"/>
      <c r="P36" s="45"/>
      <c r="Q36" s="45"/>
      <c r="R36" s="45"/>
      <c r="S36" s="45"/>
      <c r="T36" s="45"/>
    </row>
    <row r="37" spans="1:22" ht="12.75" customHeight="1" x14ac:dyDescent="0.25">
      <c r="B37" s="5" t="s">
        <v>38</v>
      </c>
    </row>
    <row r="38" spans="1:22" x14ac:dyDescent="0.25">
      <c r="B38" s="45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</row>
    <row r="39" spans="1:22" s="65" customFormat="1" x14ac:dyDescent="0.25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2"/>
    </row>
    <row r="40" spans="1:22" s="65" customFormat="1" x14ac:dyDescent="0.25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7"/>
    </row>
    <row r="41" spans="1:22" s="65" customFormat="1" x14ac:dyDescent="0.25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2"/>
    </row>
    <row r="42" spans="1:22" s="65" customFormat="1" x14ac:dyDescent="0.25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2"/>
    </row>
    <row r="43" spans="1:22" s="65" customFormat="1" x14ac:dyDescent="0.25"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</row>
    <row r="44" spans="1:22" s="65" customFormat="1" x14ac:dyDescent="0.25"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8"/>
      <c r="M44" s="22"/>
      <c r="N44" s="22"/>
      <c r="O44" s="22"/>
      <c r="P44" s="68"/>
      <c r="Q44" s="68"/>
      <c r="R44" s="68"/>
      <c r="S44" s="22"/>
      <c r="T44" s="22"/>
      <c r="U44" s="22"/>
      <c r="V44" s="2"/>
    </row>
    <row r="45" spans="1:22" s="65" customFormat="1" x14ac:dyDescent="0.25">
      <c r="B45" s="69"/>
      <c r="C45" s="67"/>
      <c r="D45" s="67"/>
      <c r="E45" s="67"/>
      <c r="F45" s="67"/>
      <c r="G45" s="67"/>
      <c r="H45" s="67"/>
      <c r="I45" s="67"/>
      <c r="J45" s="67"/>
      <c r="K45" s="67"/>
      <c r="L45" s="68"/>
      <c r="M45" s="22"/>
      <c r="N45" s="67"/>
      <c r="O45" s="22"/>
      <c r="P45" s="68"/>
      <c r="Q45" s="68"/>
      <c r="R45" s="68"/>
      <c r="S45" s="22"/>
      <c r="T45" s="22"/>
      <c r="U45" s="22"/>
      <c r="V45" s="2"/>
    </row>
    <row r="46" spans="1:22" s="65" customFormat="1" x14ac:dyDescent="0.25"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8"/>
      <c r="M46" s="22"/>
      <c r="N46" s="67"/>
      <c r="O46" s="22"/>
      <c r="P46" s="68"/>
      <c r="Q46" s="68"/>
      <c r="R46" s="68"/>
      <c r="S46" s="22"/>
      <c r="T46" s="22"/>
      <c r="U46" s="22"/>
      <c r="V46" s="2"/>
    </row>
    <row r="47" spans="1:22" s="65" customFormat="1" x14ac:dyDescent="0.25"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8"/>
      <c r="M47" s="22"/>
      <c r="N47" s="67"/>
      <c r="O47" s="22"/>
      <c r="P47" s="68"/>
      <c r="Q47" s="68"/>
      <c r="R47" s="68"/>
      <c r="S47" s="22"/>
      <c r="T47" s="22"/>
      <c r="U47" s="22"/>
      <c r="V47" s="2"/>
    </row>
    <row r="48" spans="1:22" s="65" customFormat="1" x14ac:dyDescent="0.25">
      <c r="B48" s="70"/>
      <c r="C48" s="67"/>
      <c r="D48" s="67"/>
      <c r="E48" s="67"/>
      <c r="F48" s="67"/>
      <c r="G48" s="67"/>
      <c r="H48" s="67"/>
      <c r="I48" s="67"/>
      <c r="J48" s="67"/>
      <c r="K48" s="22"/>
      <c r="L48" s="67"/>
      <c r="M48" s="22"/>
      <c r="N48" s="22"/>
      <c r="O48" s="22"/>
      <c r="P48" s="22"/>
      <c r="Q48" s="67"/>
      <c r="R48" s="22"/>
      <c r="S48" s="22"/>
      <c r="T48" s="22"/>
      <c r="U48" s="22"/>
      <c r="V48" s="2"/>
    </row>
    <row r="49" spans="2:22" s="65" customFormat="1" x14ac:dyDescent="0.25">
      <c r="B49" s="70"/>
      <c r="C49" s="67"/>
      <c r="D49" s="67"/>
      <c r="E49" s="67"/>
      <c r="F49" s="67"/>
      <c r="G49" s="67"/>
      <c r="H49" s="67"/>
      <c r="I49" s="67"/>
      <c r="J49" s="67"/>
      <c r="K49" s="67"/>
      <c r="L49" s="22"/>
      <c r="M49" s="22"/>
      <c r="N49" s="22"/>
      <c r="O49" s="22"/>
      <c r="P49" s="22"/>
      <c r="Q49" s="67"/>
      <c r="R49" s="22"/>
      <c r="S49" s="22"/>
      <c r="T49" s="22"/>
      <c r="U49" s="22"/>
      <c r="V49" s="2"/>
    </row>
    <row r="50" spans="2:22" s="65" customFormat="1" x14ac:dyDescent="0.25">
      <c r="B50" s="70"/>
      <c r="C50" s="67"/>
      <c r="D50" s="67"/>
      <c r="E50" s="67"/>
      <c r="F50" s="67"/>
      <c r="G50" s="67"/>
      <c r="H50" s="67"/>
      <c r="I50" s="67"/>
      <c r="J50" s="67"/>
      <c r="K50" s="22"/>
      <c r="L50" s="22"/>
      <c r="M50" s="22"/>
      <c r="N50" s="22"/>
      <c r="O50" s="22"/>
      <c r="P50" s="22"/>
      <c r="Q50" s="67"/>
      <c r="R50" s="22"/>
      <c r="S50" s="22"/>
      <c r="T50" s="22"/>
      <c r="U50" s="22"/>
      <c r="V50" s="2"/>
    </row>
    <row r="51" spans="2:22" s="65" customFormat="1" x14ac:dyDescent="0.25">
      <c r="B51" s="70"/>
      <c r="C51" s="67"/>
      <c r="D51" s="67"/>
      <c r="E51" s="67"/>
      <c r="F51" s="67"/>
      <c r="G51" s="67"/>
      <c r="H51" s="67"/>
      <c r="I51" s="67"/>
      <c r="J51" s="67"/>
      <c r="K51" s="22"/>
      <c r="L51" s="22"/>
      <c r="M51" s="22"/>
      <c r="N51" s="22"/>
      <c r="O51" s="22"/>
      <c r="P51" s="22"/>
      <c r="Q51" s="67"/>
      <c r="R51" s="22"/>
      <c r="S51" s="22"/>
      <c r="T51" s="22"/>
      <c r="U51" s="22"/>
      <c r="V51" s="2"/>
    </row>
    <row r="52" spans="2:22" s="65" customFormat="1" x14ac:dyDescent="0.25">
      <c r="B52" s="70"/>
      <c r="C52" s="67"/>
      <c r="D52" s="67"/>
      <c r="E52" s="67"/>
      <c r="F52" s="67"/>
      <c r="G52" s="67"/>
      <c r="H52" s="67"/>
      <c r="I52" s="67"/>
      <c r="J52" s="67"/>
      <c r="K52" s="22"/>
      <c r="L52" s="22"/>
      <c r="M52" s="22"/>
      <c r="N52" s="22"/>
      <c r="O52" s="22"/>
      <c r="P52" s="22"/>
      <c r="Q52" s="67"/>
      <c r="R52" s="22"/>
      <c r="S52" s="22"/>
      <c r="T52" s="22"/>
      <c r="U52" s="22"/>
      <c r="V52" s="2"/>
    </row>
    <row r="53" spans="2:22" s="65" customFormat="1" x14ac:dyDescent="0.25">
      <c r="B53" s="70"/>
      <c r="C53" s="67"/>
      <c r="D53" s="67"/>
      <c r="E53" s="67"/>
      <c r="F53" s="67"/>
      <c r="G53" s="67"/>
      <c r="H53" s="67"/>
      <c r="I53" s="67"/>
      <c r="J53" s="67"/>
      <c r="K53" s="22"/>
      <c r="L53" s="22"/>
      <c r="M53" s="22"/>
      <c r="N53" s="22"/>
      <c r="O53" s="22"/>
      <c r="P53" s="22"/>
      <c r="Q53" s="67"/>
      <c r="R53" s="22"/>
      <c r="S53" s="22"/>
      <c r="T53" s="22"/>
      <c r="U53" s="22"/>
      <c r="V53" s="2"/>
    </row>
    <row r="54" spans="2:22" s="65" customFormat="1" x14ac:dyDescent="0.25">
      <c r="B54" s="70"/>
      <c r="C54" s="67"/>
      <c r="D54" s="67"/>
      <c r="E54" s="67"/>
      <c r="F54" s="67"/>
      <c r="G54" s="67"/>
      <c r="H54" s="67"/>
      <c r="I54" s="67"/>
      <c r="J54" s="67"/>
      <c r="K54" s="22"/>
      <c r="L54" s="22"/>
      <c r="M54" s="22"/>
      <c r="N54" s="22"/>
      <c r="O54" s="22"/>
      <c r="P54" s="22"/>
      <c r="Q54" s="67"/>
      <c r="R54" s="22"/>
      <c r="S54" s="22"/>
      <c r="T54" s="22"/>
      <c r="U54" s="22"/>
      <c r="V54" s="2"/>
    </row>
    <row r="55" spans="2:22" s="65" customFormat="1" x14ac:dyDescent="0.25"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</row>
    <row r="56" spans="2:22" s="65" customFormat="1" x14ac:dyDescent="0.25">
      <c r="B56" s="71"/>
      <c r="C56" s="67"/>
      <c r="D56" s="67"/>
      <c r="E56" s="67"/>
      <c r="F56" s="67"/>
      <c r="G56" s="67"/>
      <c r="H56" s="67"/>
      <c r="I56" s="67"/>
      <c r="J56" s="67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"/>
    </row>
    <row r="57" spans="2:22" s="65" customFormat="1" x14ac:dyDescent="0.25">
      <c r="B57" s="72"/>
      <c r="C57" s="67"/>
      <c r="D57" s="67"/>
      <c r="E57" s="67"/>
      <c r="F57" s="67"/>
      <c r="G57" s="67"/>
      <c r="H57" s="67"/>
      <c r="I57" s="67"/>
      <c r="J57" s="67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"/>
    </row>
    <row r="58" spans="2:22" s="65" customFormat="1" ht="13.5" customHeight="1" x14ac:dyDescent="0.25">
      <c r="B58" s="71"/>
      <c r="C58" s="67"/>
      <c r="D58" s="67"/>
      <c r="E58" s="67"/>
      <c r="F58" s="67"/>
      <c r="G58" s="67"/>
      <c r="H58" s="67"/>
      <c r="I58" s="67"/>
      <c r="J58" s="67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"/>
    </row>
    <row r="59" spans="2:22" s="65" customFormat="1" ht="13.5" customHeight="1" x14ac:dyDescent="0.25">
      <c r="B59" s="71"/>
      <c r="C59" s="67"/>
      <c r="D59" s="67"/>
      <c r="E59" s="67"/>
      <c r="F59" s="67"/>
      <c r="G59" s="67"/>
      <c r="H59" s="67"/>
      <c r="I59" s="67"/>
      <c r="J59" s="67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"/>
    </row>
    <row r="60" spans="2:22" s="65" customFormat="1" ht="13.5" customHeight="1" x14ac:dyDescent="0.25">
      <c r="B60" s="73"/>
      <c r="C60" s="67"/>
      <c r="D60" s="67"/>
      <c r="E60" s="67"/>
      <c r="F60" s="67"/>
      <c r="G60" s="67"/>
      <c r="H60" s="67"/>
      <c r="I60" s="67"/>
      <c r="J60" s="67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"/>
    </row>
    <row r="61" spans="2:22" s="65" customFormat="1" x14ac:dyDescent="0.25">
      <c r="B61" s="70"/>
      <c r="C61" s="67"/>
      <c r="D61" s="49"/>
      <c r="E61" s="49"/>
      <c r="F61" s="49"/>
      <c r="G61" s="49"/>
      <c r="H61" s="49"/>
      <c r="I61" s="49"/>
      <c r="J61" s="49"/>
      <c r="K61" s="74"/>
      <c r="L61" s="74"/>
      <c r="M61" s="74"/>
      <c r="N61" s="74"/>
      <c r="O61" s="74"/>
      <c r="P61" s="74"/>
      <c r="Q61" s="74"/>
      <c r="R61" s="74"/>
      <c r="S61" s="75"/>
      <c r="T61" s="75"/>
      <c r="U61" s="75"/>
      <c r="V61" s="2"/>
    </row>
    <row r="62" spans="2:22" s="65" customFormat="1" x14ac:dyDescent="0.25">
      <c r="B62" s="76"/>
      <c r="C62" s="67"/>
      <c r="D62" s="67"/>
      <c r="E62" s="67"/>
      <c r="F62" s="67"/>
      <c r="G62" s="67"/>
      <c r="H62" s="67"/>
      <c r="I62" s="67"/>
      <c r="J62" s="67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7"/>
    </row>
    <row r="63" spans="2:22" s="65" customFormat="1" x14ac:dyDescent="0.25">
      <c r="C63" s="78"/>
      <c r="D63" s="78"/>
      <c r="E63" s="78"/>
      <c r="F63" s="78"/>
      <c r="G63" s="78"/>
      <c r="H63" s="78"/>
      <c r="I63" s="78"/>
      <c r="J63" s="78"/>
    </row>
    <row r="64" spans="2:22" s="65" customFormat="1" x14ac:dyDescent="0.25">
      <c r="C64" s="78"/>
      <c r="D64" s="78"/>
      <c r="E64" s="78"/>
      <c r="F64" s="78"/>
      <c r="G64" s="78"/>
      <c r="H64" s="78"/>
      <c r="I64" s="78"/>
      <c r="J64" s="78"/>
    </row>
    <row r="65" spans="3:10" s="65" customFormat="1" x14ac:dyDescent="0.25">
      <c r="C65" s="78"/>
      <c r="D65" s="78"/>
      <c r="E65" s="78"/>
      <c r="F65" s="78"/>
      <c r="G65" s="78"/>
      <c r="H65" s="78"/>
      <c r="I65" s="78"/>
      <c r="J65" s="78"/>
    </row>
    <row r="66" spans="3:10" s="65" customFormat="1" x14ac:dyDescent="0.25">
      <c r="C66" s="78"/>
      <c r="D66" s="78"/>
      <c r="E66" s="78"/>
      <c r="F66" s="78"/>
      <c r="G66" s="78"/>
      <c r="H66" s="78"/>
      <c r="I66" s="78"/>
      <c r="J66" s="78"/>
    </row>
    <row r="67" spans="3:10" s="65" customFormat="1" x14ac:dyDescent="0.25">
      <c r="C67" s="78"/>
      <c r="D67" s="78"/>
      <c r="E67" s="78"/>
      <c r="F67" s="78"/>
      <c r="G67" s="78"/>
      <c r="H67" s="78"/>
      <c r="I67" s="78"/>
      <c r="J67" s="78"/>
    </row>
    <row r="68" spans="3:10" s="65" customFormat="1" x14ac:dyDescent="0.25">
      <c r="C68" s="78"/>
      <c r="D68" s="78"/>
      <c r="E68" s="78"/>
      <c r="F68" s="78"/>
      <c r="G68" s="78"/>
      <c r="H68" s="78"/>
      <c r="I68" s="78"/>
      <c r="J68" s="78"/>
    </row>
    <row r="69" spans="3:10" s="65" customFormat="1" x14ac:dyDescent="0.25">
      <c r="C69" s="78"/>
      <c r="D69" s="78"/>
      <c r="E69" s="78"/>
      <c r="F69" s="78"/>
      <c r="G69" s="78"/>
      <c r="H69" s="78"/>
      <c r="I69" s="78"/>
      <c r="J69" s="78"/>
    </row>
    <row r="70" spans="3:10" s="65" customFormat="1" x14ac:dyDescent="0.25">
      <c r="C70" s="78"/>
      <c r="D70" s="78"/>
      <c r="E70" s="78"/>
      <c r="F70" s="78"/>
      <c r="G70" s="78"/>
      <c r="H70" s="78"/>
      <c r="I70" s="78"/>
      <c r="J70" s="78"/>
    </row>
    <row r="71" spans="3:10" s="65" customFormat="1" x14ac:dyDescent="0.25">
      <c r="C71" s="78"/>
      <c r="D71" s="78"/>
      <c r="E71" s="78"/>
      <c r="F71" s="78"/>
      <c r="G71" s="78"/>
      <c r="H71" s="78"/>
      <c r="I71" s="78"/>
      <c r="J71" s="78"/>
    </row>
    <row r="72" spans="3:10" s="65" customFormat="1" x14ac:dyDescent="0.25">
      <c r="C72" s="78"/>
      <c r="D72" s="78"/>
      <c r="E72" s="78"/>
      <c r="F72" s="78"/>
      <c r="G72" s="78"/>
      <c r="H72" s="78"/>
      <c r="I72" s="78"/>
      <c r="J72" s="78"/>
    </row>
    <row r="73" spans="3:10" s="65" customFormat="1" x14ac:dyDescent="0.25">
      <c r="C73" s="78"/>
      <c r="D73" s="78"/>
      <c r="E73" s="78"/>
      <c r="F73" s="78"/>
      <c r="G73" s="78"/>
      <c r="H73" s="78"/>
      <c r="I73" s="78"/>
      <c r="J73" s="78"/>
    </row>
    <row r="74" spans="3:10" s="65" customFormat="1" x14ac:dyDescent="0.25">
      <c r="C74" s="78"/>
      <c r="D74" s="78"/>
      <c r="E74" s="78"/>
      <c r="F74" s="78"/>
      <c r="G74" s="78"/>
      <c r="H74" s="78"/>
      <c r="I74" s="78"/>
      <c r="J74" s="78"/>
    </row>
    <row r="75" spans="3:10" s="65" customFormat="1" x14ac:dyDescent="0.25">
      <c r="C75" s="78"/>
      <c r="D75" s="78"/>
      <c r="E75" s="78"/>
      <c r="F75" s="78"/>
      <c r="G75" s="78"/>
      <c r="H75" s="78"/>
      <c r="I75" s="78"/>
      <c r="J75" s="78"/>
    </row>
    <row r="76" spans="3:10" s="65" customFormat="1" x14ac:dyDescent="0.25">
      <c r="C76" s="78"/>
      <c r="D76" s="78"/>
      <c r="E76" s="78"/>
      <c r="F76" s="78"/>
      <c r="G76" s="78"/>
      <c r="H76" s="78"/>
      <c r="I76" s="78"/>
      <c r="J76" s="78"/>
    </row>
    <row r="77" spans="3:10" s="65" customFormat="1" x14ac:dyDescent="0.25">
      <c r="C77" s="78"/>
      <c r="D77" s="78"/>
      <c r="E77" s="78"/>
      <c r="F77" s="78"/>
      <c r="G77" s="78"/>
      <c r="H77" s="78"/>
      <c r="I77" s="78"/>
      <c r="J77" s="78"/>
    </row>
    <row r="78" spans="3:10" s="65" customFormat="1" x14ac:dyDescent="0.25">
      <c r="C78" s="78"/>
      <c r="D78" s="78"/>
      <c r="E78" s="78"/>
      <c r="F78" s="78"/>
      <c r="G78" s="78"/>
      <c r="H78" s="78"/>
      <c r="I78" s="78"/>
      <c r="J78" s="78"/>
    </row>
    <row r="79" spans="3:10" s="65" customFormat="1" x14ac:dyDescent="0.25">
      <c r="C79" s="78"/>
      <c r="D79" s="78"/>
      <c r="E79" s="78"/>
      <c r="F79" s="78"/>
      <c r="G79" s="78"/>
      <c r="H79" s="78"/>
      <c r="I79" s="78"/>
      <c r="J79" s="78"/>
    </row>
    <row r="80" spans="3:10" s="65" customFormat="1" x14ac:dyDescent="0.25">
      <c r="C80" s="78"/>
      <c r="D80" s="78"/>
      <c r="E80" s="78"/>
      <c r="F80" s="78"/>
      <c r="G80" s="78"/>
      <c r="H80" s="78"/>
      <c r="I80" s="78"/>
      <c r="J80" s="78"/>
    </row>
    <row r="81" spans="3:10" s="65" customFormat="1" x14ac:dyDescent="0.25">
      <c r="C81" s="78"/>
      <c r="D81" s="78"/>
      <c r="E81" s="78"/>
      <c r="F81" s="78"/>
      <c r="G81" s="78"/>
      <c r="H81" s="78"/>
      <c r="I81" s="78"/>
      <c r="J81" s="78"/>
    </row>
    <row r="82" spans="3:10" s="65" customFormat="1" x14ac:dyDescent="0.25">
      <c r="C82" s="78"/>
      <c r="D82" s="78"/>
      <c r="E82" s="78"/>
      <c r="F82" s="78"/>
      <c r="G82" s="78"/>
      <c r="H82" s="78"/>
      <c r="I82" s="78"/>
      <c r="J82" s="78"/>
    </row>
    <row r="83" spans="3:10" s="65" customFormat="1" x14ac:dyDescent="0.25">
      <c r="C83" s="78"/>
      <c r="D83" s="78"/>
      <c r="E83" s="78"/>
      <c r="F83" s="78"/>
      <c r="G83" s="78"/>
      <c r="H83" s="78"/>
      <c r="I83" s="78"/>
      <c r="J83" s="78"/>
    </row>
    <row r="84" spans="3:10" s="65" customFormat="1" x14ac:dyDescent="0.25">
      <c r="C84" s="78"/>
      <c r="D84" s="78"/>
      <c r="E84" s="78"/>
      <c r="F84" s="78"/>
      <c r="G84" s="78"/>
      <c r="H84" s="78"/>
      <c r="I84" s="78"/>
      <c r="J84" s="78"/>
    </row>
    <row r="85" spans="3:10" s="65" customFormat="1" x14ac:dyDescent="0.25">
      <c r="C85" s="78"/>
      <c r="D85" s="78"/>
      <c r="E85" s="78"/>
      <c r="F85" s="78"/>
      <c r="G85" s="78"/>
      <c r="H85" s="78"/>
      <c r="I85" s="78"/>
      <c r="J85" s="78"/>
    </row>
    <row r="86" spans="3:10" s="65" customFormat="1" x14ac:dyDescent="0.25">
      <c r="C86" s="78"/>
      <c r="D86" s="78"/>
      <c r="E86" s="78"/>
      <c r="F86" s="78"/>
      <c r="G86" s="78"/>
      <c r="H86" s="78"/>
      <c r="I86" s="78"/>
      <c r="J86" s="78"/>
    </row>
    <row r="87" spans="3:10" s="65" customFormat="1" x14ac:dyDescent="0.25">
      <c r="C87" s="78"/>
      <c r="D87" s="78"/>
      <c r="E87" s="78"/>
      <c r="F87" s="78"/>
      <c r="G87" s="78"/>
      <c r="H87" s="78"/>
      <c r="I87" s="78"/>
      <c r="J87" s="78"/>
    </row>
    <row r="88" spans="3:10" s="65" customFormat="1" x14ac:dyDescent="0.25">
      <c r="C88" s="78"/>
      <c r="D88" s="78"/>
      <c r="E88" s="78"/>
      <c r="F88" s="78"/>
      <c r="G88" s="78"/>
      <c r="H88" s="78"/>
      <c r="I88" s="78"/>
      <c r="J88" s="78"/>
    </row>
    <row r="89" spans="3:10" s="65" customFormat="1" x14ac:dyDescent="0.25">
      <c r="C89" s="78"/>
      <c r="D89" s="78"/>
      <c r="E89" s="78"/>
      <c r="F89" s="78"/>
      <c r="G89" s="78"/>
      <c r="H89" s="78"/>
      <c r="I89" s="78"/>
      <c r="J89" s="78"/>
    </row>
    <row r="90" spans="3:10" s="65" customFormat="1" x14ac:dyDescent="0.25">
      <c r="C90" s="78"/>
      <c r="D90" s="78"/>
      <c r="E90" s="78"/>
      <c r="F90" s="78"/>
      <c r="G90" s="78"/>
      <c r="H90" s="78"/>
      <c r="I90" s="78"/>
      <c r="J90" s="78"/>
    </row>
    <row r="91" spans="3:10" s="65" customFormat="1" x14ac:dyDescent="0.25">
      <c r="C91" s="78"/>
      <c r="D91" s="78"/>
      <c r="E91" s="78"/>
      <c r="F91" s="78"/>
      <c r="G91" s="78"/>
      <c r="H91" s="78"/>
      <c r="I91" s="78"/>
      <c r="J91" s="78"/>
    </row>
    <row r="92" spans="3:10" s="65" customFormat="1" x14ac:dyDescent="0.25">
      <c r="C92" s="78"/>
      <c r="D92" s="78"/>
      <c r="E92" s="78"/>
      <c r="F92" s="78"/>
      <c r="G92" s="78"/>
      <c r="H92" s="78"/>
      <c r="I92" s="78"/>
      <c r="J92" s="78"/>
    </row>
    <row r="93" spans="3:10" s="65" customFormat="1" x14ac:dyDescent="0.25">
      <c r="C93" s="78"/>
      <c r="D93" s="78"/>
      <c r="E93" s="78"/>
      <c r="F93" s="78"/>
      <c r="G93" s="78"/>
      <c r="H93" s="78"/>
      <c r="I93" s="78"/>
      <c r="J93" s="78"/>
    </row>
    <row r="94" spans="3:10" s="65" customFormat="1" x14ac:dyDescent="0.25">
      <c r="C94" s="78"/>
      <c r="D94" s="78"/>
      <c r="E94" s="78"/>
      <c r="F94" s="78"/>
      <c r="G94" s="78"/>
      <c r="H94" s="78"/>
      <c r="I94" s="78"/>
      <c r="J94" s="78"/>
    </row>
    <row r="95" spans="3:10" s="65" customFormat="1" x14ac:dyDescent="0.25">
      <c r="C95" s="78"/>
      <c r="D95" s="78"/>
      <c r="E95" s="78"/>
      <c r="F95" s="78"/>
      <c r="G95" s="78"/>
      <c r="H95" s="78"/>
      <c r="I95" s="78"/>
      <c r="J95" s="78"/>
    </row>
  </sheetData>
  <sheetProtection algorithmName="SHA-512" hashValue="JuT477n+Tsm6ChYq1XW6wJMazTibxR/bSxIq0ikydJwKsCm1bhrIvs0Fy0xUB/tgzniKrGFdLsVlTajcpKwh8Q==" saltValue="TMqfw146XEnF6s204UQGSg==" spinCount="100000" sheet="1" objects="1" scenarios="1"/>
  <mergeCells count="21">
    <mergeCell ref="W8:Z8"/>
    <mergeCell ref="W9:Z9"/>
    <mergeCell ref="B19:J19"/>
    <mergeCell ref="B23:J23"/>
    <mergeCell ref="B27:J27"/>
    <mergeCell ref="B43:V43"/>
    <mergeCell ref="B55:V55"/>
    <mergeCell ref="A2:A5"/>
    <mergeCell ref="A1:J1"/>
    <mergeCell ref="O31:S31"/>
    <mergeCell ref="O32:S32"/>
    <mergeCell ref="B6:J6"/>
    <mergeCell ref="B2:B5"/>
    <mergeCell ref="C2:C5"/>
    <mergeCell ref="D2:I2"/>
    <mergeCell ref="O2:S2"/>
    <mergeCell ref="D3:I3"/>
    <mergeCell ref="D4:F4"/>
    <mergeCell ref="G4:I4"/>
    <mergeCell ref="O4:S4"/>
    <mergeCell ref="O5:S5"/>
  </mergeCells>
  <pageMargins left="0.23" right="0.24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38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Zeneművész-tanár 60 kredit</vt:lpstr>
      <vt:lpstr>'Zeneművész-tanár 60 kredit'!Nyomtatási_terület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Judit</cp:lastModifiedBy>
  <cp:lastPrinted>2016-11-30T13:34:56Z</cp:lastPrinted>
  <dcterms:created xsi:type="dcterms:W3CDTF">2016-11-30T12:17:29Z</dcterms:created>
  <dcterms:modified xsi:type="dcterms:W3CDTF">2016-12-01T10:43:43Z</dcterms:modified>
</cp:coreProperties>
</file>